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jax\"/>
    </mc:Choice>
  </mc:AlternateContent>
  <bookViews>
    <workbookView xWindow="-120" yWindow="-120" windowWidth="20736" windowHeight="11040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44" i="1"/>
  <c r="D45" i="1"/>
  <c r="D46" i="1"/>
  <c r="D47" i="1"/>
  <c r="D48" i="1"/>
  <c r="D49" i="1"/>
  <c r="D50" i="1"/>
  <c r="D51" i="1"/>
  <c r="D42" i="1"/>
  <c r="D35" i="1"/>
  <c r="D36" i="1"/>
  <c r="D37" i="1"/>
  <c r="D38" i="1"/>
  <c r="D39" i="1"/>
  <c r="D34" i="1"/>
  <c r="D31" i="1"/>
  <c r="D30" i="1"/>
  <c r="D18" i="1"/>
  <c r="D19" i="1"/>
  <c r="D20" i="1"/>
  <c r="D21" i="1"/>
  <c r="D22" i="1"/>
  <c r="D23" i="1"/>
  <c r="D24" i="1"/>
  <c r="D25" i="1"/>
  <c r="D26" i="1"/>
  <c r="D27" i="1"/>
  <c r="D17" i="1"/>
  <c r="D11" i="1"/>
  <c r="D12" i="1"/>
  <c r="D13" i="1"/>
  <c r="D14" i="1"/>
  <c r="D10" i="1"/>
  <c r="D3" i="1"/>
  <c r="D4" i="1"/>
  <c r="D5" i="1"/>
  <c r="D6" i="1"/>
  <c r="D2" i="1"/>
</calcChain>
</file>

<file path=xl/sharedStrings.xml><?xml version="1.0" encoding="utf-8"?>
<sst xmlns="http://schemas.openxmlformats.org/spreadsheetml/2006/main" count="107" uniqueCount="78">
  <si>
    <t>központ (HUB)</t>
  </si>
  <si>
    <t>cikk</t>
  </si>
  <si>
    <t>leírás</t>
  </si>
  <si>
    <t>kisker</t>
  </si>
  <si>
    <t>besz</t>
  </si>
  <si>
    <t>HUB</t>
  </si>
  <si>
    <t>eth, 2G</t>
  </si>
  <si>
    <t>HUB2</t>
  </si>
  <si>
    <t>eth, 2db 2G, cam</t>
  </si>
  <si>
    <t>HUB Plus</t>
  </si>
  <si>
    <t>eth, Wifi, 2db 2-3G</t>
  </si>
  <si>
    <t>HUB2 Plus</t>
  </si>
  <si>
    <t>eth, Wifi, 2db 2-4G, cam</t>
  </si>
  <si>
    <t>kezelők</t>
  </si>
  <si>
    <t>1 gombos</t>
  </si>
  <si>
    <t>vezérlő+pánik</t>
  </si>
  <si>
    <t>2 gombos</t>
  </si>
  <si>
    <t>4 gombos</t>
  </si>
  <si>
    <t>távirányító</t>
  </si>
  <si>
    <t>billentyűzet</t>
  </si>
  <si>
    <t>érintés vezérelt</t>
  </si>
  <si>
    <t>billentyűzet+RFID</t>
  </si>
  <si>
    <t>érintés+kártyaolv.</t>
  </si>
  <si>
    <t>érzékelők</t>
  </si>
  <si>
    <t>nyitás</t>
  </si>
  <si>
    <t>mágneses</t>
  </si>
  <si>
    <t>nyitás plus</t>
  </si>
  <si>
    <t>mg+dőlés és rezgés</t>
  </si>
  <si>
    <t>üvegtörés</t>
  </si>
  <si>
    <t>mozgás</t>
  </si>
  <si>
    <t>PIR</t>
  </si>
  <si>
    <t>mozgás+cam</t>
  </si>
  <si>
    <t>PIR + Kamera</t>
  </si>
  <si>
    <t>mozgás+mikro</t>
  </si>
  <si>
    <t>PIR + mikrohull.</t>
  </si>
  <si>
    <t>mozgás+üveg</t>
  </si>
  <si>
    <t>PIR + törési frek.</t>
  </si>
  <si>
    <t>beltéri függöny</t>
  </si>
  <si>
    <t>kültéri duál</t>
  </si>
  <si>
    <t>2 db PIR</t>
  </si>
  <si>
    <t>kültéri függöny</t>
  </si>
  <si>
    <t>180 fok, 4 db PIR</t>
  </si>
  <si>
    <t>hangjelzés</t>
  </si>
  <si>
    <t>beltéri</t>
  </si>
  <si>
    <t>81-105 decibel</t>
  </si>
  <si>
    <t>kültéri</t>
  </si>
  <si>
    <t>83-113 decibel</t>
  </si>
  <si>
    <t>egyéb</t>
  </si>
  <si>
    <t>multitransmitter</t>
  </si>
  <si>
    <t>transmitter</t>
  </si>
  <si>
    <t>HUB 2 4</t>
  </si>
  <si>
    <t>eth, 2db 24, cam</t>
  </si>
  <si>
    <t>mozgás+cam (PhOD)</t>
  </si>
  <si>
    <t>PIR + Kamera Direkt Fotó</t>
  </si>
  <si>
    <t>füstérzékelő</t>
  </si>
  <si>
    <t>füstérzékelő plus</t>
  </si>
  <si>
    <t>CO+hangjelzés</t>
  </si>
  <si>
    <t>vízszivárgás érz.</t>
  </si>
  <si>
    <t>levegő min. ell.</t>
  </si>
  <si>
    <t>vízelzáró 1/2"</t>
  </si>
  <si>
    <t>vízelzáró 3/4"</t>
  </si>
  <si>
    <t>vizelzáró 1"</t>
  </si>
  <si>
    <t>vezetéknélküli távvez.</t>
  </si>
  <si>
    <t>REX</t>
  </si>
  <si>
    <t>jeltovábbító , No Cam</t>
  </si>
  <si>
    <t>REX2</t>
  </si>
  <si>
    <t>HUB2, HUB2 plus</t>
  </si>
  <si>
    <t>okos otthon</t>
  </si>
  <si>
    <t>villanykapcsoló 1</t>
  </si>
  <si>
    <t>villanykapcsoló 2</t>
  </si>
  <si>
    <t>egyáramkörös</t>
  </si>
  <si>
    <t>csillár kapcsoló</t>
  </si>
  <si>
    <t>villanykapcsoló 3</t>
  </si>
  <si>
    <t>alternatív kapcsoló</t>
  </si>
  <si>
    <t>inteligens relé</t>
  </si>
  <si>
    <t>átm 65 dobozba</t>
  </si>
  <si>
    <t>Aljzat 230V</t>
  </si>
  <si>
    <t>E27 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</si>
</sst>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0" fontId="0" fillId="0" borderId="0" xfId="0" applyProtection="1">
      <protection hidden="1"/>
    </xf>
    <xf numFmtId="0" fontId="0" fillId="0" borderId="1" xfId="0" applyBorder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activeCell="F1" sqref="F1:F1048576"/>
    </sheetView>
  </sheetViews>
  <sheetFormatPr defaultRowHeight="14.4" x14ac:dyDescent="0.3"/>
  <cols>
    <col min="1" max="1" width="14.5546875" bestFit="1" customWidth="1"/>
    <col min="2" max="2" width="19.33203125" bestFit="1" customWidth="1"/>
    <col min="3" max="3" width="22.44140625" bestFit="1" customWidth="1"/>
    <col min="4" max="4" width="8.109375" customWidth="1"/>
    <col min="5" max="5" width="7.33203125" style="5" hidden="1" customWidth="1"/>
    <col min="6" max="6" width="8.109375" hidden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1">
        <v>1.35</v>
      </c>
      <c r="G1" s="2"/>
    </row>
    <row r="2" spans="1:7" x14ac:dyDescent="0.3">
      <c r="A2" s="2"/>
      <c r="B2" s="2" t="s">
        <v>5</v>
      </c>
      <c r="C2" s="2" t="s">
        <v>6</v>
      </c>
      <c r="D2" s="2">
        <f>$F$1*F2</f>
        <v>82822.5</v>
      </c>
      <c r="E2" s="4">
        <v>44780</v>
      </c>
      <c r="F2" s="2">
        <v>61350</v>
      </c>
      <c r="G2" s="2"/>
    </row>
    <row r="3" spans="1:7" x14ac:dyDescent="0.3">
      <c r="A3" s="2"/>
      <c r="B3" s="2" t="s">
        <v>7</v>
      </c>
      <c r="C3" s="2" t="s">
        <v>8</v>
      </c>
      <c r="D3" s="2">
        <f t="shared" ref="D3:D6" si="0">$F$1*F3</f>
        <v>116559.00000000001</v>
      </c>
      <c r="E3" s="4">
        <v>63030</v>
      </c>
      <c r="F3" s="2">
        <v>86340</v>
      </c>
      <c r="G3" s="2"/>
    </row>
    <row r="4" spans="1:7" x14ac:dyDescent="0.3">
      <c r="A4" s="2"/>
      <c r="B4" s="2" t="s">
        <v>50</v>
      </c>
      <c r="C4" s="2" t="s">
        <v>51</v>
      </c>
      <c r="D4" s="2">
        <f t="shared" si="0"/>
        <v>169263</v>
      </c>
      <c r="E4" s="4">
        <v>91530</v>
      </c>
      <c r="F4" s="2">
        <v>125380</v>
      </c>
      <c r="G4" s="2"/>
    </row>
    <row r="5" spans="1:7" x14ac:dyDescent="0.3">
      <c r="A5" s="2"/>
      <c r="B5" s="2" t="s">
        <v>9</v>
      </c>
      <c r="C5" s="2" t="s">
        <v>10</v>
      </c>
      <c r="D5" s="2">
        <f t="shared" si="0"/>
        <v>168696</v>
      </c>
      <c r="E5" s="4">
        <v>91220</v>
      </c>
      <c r="F5" s="2">
        <v>124960</v>
      </c>
      <c r="G5" s="2"/>
    </row>
    <row r="6" spans="1:7" x14ac:dyDescent="0.3">
      <c r="A6" s="2"/>
      <c r="B6" s="2" t="s">
        <v>11</v>
      </c>
      <c r="C6" s="6" t="s">
        <v>12</v>
      </c>
      <c r="D6" s="2">
        <f t="shared" si="0"/>
        <v>199381.5</v>
      </c>
      <c r="E6" s="4">
        <v>107810</v>
      </c>
      <c r="F6" s="2">
        <v>147690</v>
      </c>
      <c r="G6" s="2"/>
    </row>
    <row r="7" spans="1:7" x14ac:dyDescent="0.3">
      <c r="A7" s="2"/>
      <c r="B7" s="2"/>
      <c r="C7" s="6"/>
      <c r="D7" s="2"/>
      <c r="E7" s="4"/>
      <c r="F7" s="2"/>
      <c r="G7" s="2"/>
    </row>
    <row r="8" spans="1:7" x14ac:dyDescent="0.3">
      <c r="A8" s="2"/>
      <c r="B8" s="2"/>
      <c r="C8" s="2"/>
      <c r="D8" s="2"/>
      <c r="E8" s="4"/>
      <c r="F8" s="2"/>
      <c r="G8" s="2"/>
    </row>
    <row r="9" spans="1:7" x14ac:dyDescent="0.3">
      <c r="A9" s="1" t="s">
        <v>13</v>
      </c>
      <c r="B9" s="1" t="s">
        <v>1</v>
      </c>
      <c r="C9" s="1" t="s">
        <v>2</v>
      </c>
      <c r="D9" s="1" t="s">
        <v>3</v>
      </c>
      <c r="E9" s="3" t="s">
        <v>4</v>
      </c>
      <c r="F9" s="1" t="s">
        <v>3</v>
      </c>
      <c r="G9" s="2"/>
    </row>
    <row r="10" spans="1:7" x14ac:dyDescent="0.3">
      <c r="A10" s="2"/>
      <c r="B10" s="2" t="s">
        <v>14</v>
      </c>
      <c r="C10" s="2" t="s">
        <v>15</v>
      </c>
      <c r="D10" s="2">
        <f t="shared" ref="D10:D14" si="1">$F$1*F10</f>
        <v>15336.000000000002</v>
      </c>
      <c r="E10" s="4">
        <v>8290</v>
      </c>
      <c r="F10" s="2">
        <v>11360</v>
      </c>
      <c r="G10" s="2"/>
    </row>
    <row r="11" spans="1:7" x14ac:dyDescent="0.3">
      <c r="A11" s="2"/>
      <c r="B11" s="2" t="s">
        <v>16</v>
      </c>
      <c r="C11" s="2" t="s">
        <v>15</v>
      </c>
      <c r="D11" s="2">
        <f t="shared" si="1"/>
        <v>15336.000000000002</v>
      </c>
      <c r="E11" s="4">
        <v>8290</v>
      </c>
      <c r="F11" s="2">
        <v>11360</v>
      </c>
      <c r="G11" s="2"/>
    </row>
    <row r="12" spans="1:7" x14ac:dyDescent="0.3">
      <c r="A12" s="2"/>
      <c r="B12" s="2" t="s">
        <v>17</v>
      </c>
      <c r="C12" s="2" t="s">
        <v>18</v>
      </c>
      <c r="D12" s="2">
        <f t="shared" si="1"/>
        <v>15336.000000000002</v>
      </c>
      <c r="E12" s="4">
        <v>8290</v>
      </c>
      <c r="F12" s="2">
        <v>11360</v>
      </c>
      <c r="G12" s="2"/>
    </row>
    <row r="13" spans="1:7" x14ac:dyDescent="0.3">
      <c r="A13" s="2"/>
      <c r="B13" s="2" t="s">
        <v>19</v>
      </c>
      <c r="C13" s="2" t="s">
        <v>20</v>
      </c>
      <c r="D13" s="2">
        <f t="shared" si="1"/>
        <v>49072.5</v>
      </c>
      <c r="E13" s="4">
        <v>26540</v>
      </c>
      <c r="F13" s="2">
        <v>36350</v>
      </c>
      <c r="G13" s="2"/>
    </row>
    <row r="14" spans="1:7" x14ac:dyDescent="0.3">
      <c r="A14" s="2"/>
      <c r="B14" s="2" t="s">
        <v>21</v>
      </c>
      <c r="C14" s="2" t="s">
        <v>22</v>
      </c>
      <c r="D14" s="2">
        <f t="shared" si="1"/>
        <v>61344.000000000007</v>
      </c>
      <c r="E14" s="4">
        <v>33170</v>
      </c>
      <c r="F14" s="2">
        <v>45440</v>
      </c>
      <c r="G14" s="2"/>
    </row>
    <row r="15" spans="1:7" x14ac:dyDescent="0.3">
      <c r="A15" s="2"/>
      <c r="B15" s="2"/>
      <c r="C15" s="2"/>
      <c r="D15" s="2"/>
      <c r="E15" s="4"/>
      <c r="F15" s="2"/>
      <c r="G15" s="1"/>
    </row>
    <row r="16" spans="1:7" x14ac:dyDescent="0.3">
      <c r="A16" s="1" t="s">
        <v>23</v>
      </c>
      <c r="B16" s="1" t="s">
        <v>1</v>
      </c>
      <c r="C16" s="1" t="s">
        <v>2</v>
      </c>
      <c r="D16" s="1" t="s">
        <v>3</v>
      </c>
      <c r="E16" s="3" t="s">
        <v>4</v>
      </c>
      <c r="F16" s="1" t="s">
        <v>3</v>
      </c>
      <c r="G16" s="2"/>
    </row>
    <row r="17" spans="1:7" x14ac:dyDescent="0.3">
      <c r="A17" s="2"/>
      <c r="B17" s="2" t="s">
        <v>24</v>
      </c>
      <c r="C17" s="2" t="s">
        <v>25</v>
      </c>
      <c r="D17" s="2">
        <f t="shared" ref="D17:D27" si="2">$F$1*F17</f>
        <v>18400.5</v>
      </c>
      <c r="E17" s="4">
        <v>9950</v>
      </c>
      <c r="F17" s="2">
        <v>13630</v>
      </c>
      <c r="G17" s="2"/>
    </row>
    <row r="18" spans="1:7" x14ac:dyDescent="0.3">
      <c r="A18" s="2"/>
      <c r="B18" s="2" t="s">
        <v>26</v>
      </c>
      <c r="C18" s="2" t="s">
        <v>27</v>
      </c>
      <c r="D18" s="2">
        <f t="shared" si="2"/>
        <v>27607.5</v>
      </c>
      <c r="E18" s="4">
        <v>14930</v>
      </c>
      <c r="F18" s="2">
        <v>20450</v>
      </c>
      <c r="G18" s="2"/>
    </row>
    <row r="19" spans="1:7" x14ac:dyDescent="0.3">
      <c r="A19" s="2"/>
      <c r="B19" s="2" t="s">
        <v>28</v>
      </c>
      <c r="C19" s="2"/>
      <c r="D19" s="2">
        <f t="shared" si="2"/>
        <v>30672.000000000004</v>
      </c>
      <c r="E19" s="4">
        <v>16590</v>
      </c>
      <c r="F19" s="2">
        <v>22720</v>
      </c>
      <c r="G19" s="2"/>
    </row>
    <row r="20" spans="1:7" x14ac:dyDescent="0.3">
      <c r="A20" s="2"/>
      <c r="B20" s="2" t="s">
        <v>29</v>
      </c>
      <c r="C20" s="2" t="s">
        <v>30</v>
      </c>
      <c r="D20" s="2">
        <f t="shared" si="2"/>
        <v>30672.000000000004</v>
      </c>
      <c r="E20" s="4">
        <v>16590</v>
      </c>
      <c r="F20" s="2">
        <v>22720</v>
      </c>
      <c r="G20" s="2"/>
    </row>
    <row r="21" spans="1:7" x14ac:dyDescent="0.3">
      <c r="A21" s="2"/>
      <c r="B21" s="2" t="s">
        <v>31</v>
      </c>
      <c r="C21" s="2" t="s">
        <v>32</v>
      </c>
      <c r="D21" s="2">
        <f t="shared" si="2"/>
        <v>70551</v>
      </c>
      <c r="E21" s="4">
        <v>38150</v>
      </c>
      <c r="F21" s="2">
        <v>52260</v>
      </c>
      <c r="G21" s="2"/>
    </row>
    <row r="22" spans="1:7" x14ac:dyDescent="0.3">
      <c r="A22" s="2"/>
      <c r="B22" s="2" t="s">
        <v>52</v>
      </c>
      <c r="C22" s="2" t="s">
        <v>53</v>
      </c>
      <c r="D22" s="2">
        <f t="shared" si="2"/>
        <v>77598</v>
      </c>
      <c r="E22" s="4">
        <v>41960</v>
      </c>
      <c r="F22" s="2">
        <v>57480</v>
      </c>
      <c r="G22" s="2"/>
    </row>
    <row r="23" spans="1:7" x14ac:dyDescent="0.3">
      <c r="A23" s="2"/>
      <c r="B23" s="2" t="s">
        <v>33</v>
      </c>
      <c r="C23" s="2" t="s">
        <v>34</v>
      </c>
      <c r="D23" s="2">
        <f t="shared" si="2"/>
        <v>42943.5</v>
      </c>
      <c r="E23" s="4">
        <v>23220</v>
      </c>
      <c r="F23" s="2">
        <v>31810</v>
      </c>
      <c r="G23" s="2"/>
    </row>
    <row r="24" spans="1:7" x14ac:dyDescent="0.3">
      <c r="A24" s="2"/>
      <c r="B24" s="2" t="s">
        <v>35</v>
      </c>
      <c r="C24" s="2" t="s">
        <v>36</v>
      </c>
      <c r="D24" s="2">
        <f t="shared" si="2"/>
        <v>42943.5</v>
      </c>
      <c r="E24" s="4">
        <v>23220</v>
      </c>
      <c r="F24" s="2">
        <v>31810</v>
      </c>
      <c r="G24" s="2"/>
    </row>
    <row r="25" spans="1:7" x14ac:dyDescent="0.3">
      <c r="A25" s="2"/>
      <c r="B25" s="2" t="s">
        <v>37</v>
      </c>
      <c r="C25" s="2" t="s">
        <v>30</v>
      </c>
      <c r="D25" s="2">
        <f t="shared" si="2"/>
        <v>36801</v>
      </c>
      <c r="E25" s="4">
        <v>19900</v>
      </c>
      <c r="F25" s="2">
        <v>27260</v>
      </c>
      <c r="G25" s="2"/>
    </row>
    <row r="26" spans="1:7" x14ac:dyDescent="0.3">
      <c r="A26" s="2"/>
      <c r="B26" s="2" t="s">
        <v>38</v>
      </c>
      <c r="C26" s="2" t="s">
        <v>39</v>
      </c>
      <c r="D26" s="2">
        <f t="shared" si="2"/>
        <v>107352</v>
      </c>
      <c r="E26" s="4">
        <v>58050</v>
      </c>
      <c r="F26" s="2">
        <v>79520</v>
      </c>
      <c r="G26" s="2"/>
    </row>
    <row r="27" spans="1:7" x14ac:dyDescent="0.3">
      <c r="A27" s="2"/>
      <c r="B27" s="2" t="s">
        <v>40</v>
      </c>
      <c r="C27" s="2" t="s">
        <v>41</v>
      </c>
      <c r="D27" s="2">
        <f t="shared" si="2"/>
        <v>107352</v>
      </c>
      <c r="E27" s="4">
        <v>58050</v>
      </c>
      <c r="F27" s="2">
        <v>79520</v>
      </c>
      <c r="G27" s="2"/>
    </row>
    <row r="28" spans="1:7" x14ac:dyDescent="0.3">
      <c r="A28" s="2"/>
      <c r="B28" s="2"/>
      <c r="C28" s="2"/>
      <c r="D28" s="2"/>
      <c r="E28" s="4"/>
      <c r="F28" s="2"/>
      <c r="G28" s="1"/>
    </row>
    <row r="29" spans="1:7" x14ac:dyDescent="0.3">
      <c r="A29" s="1" t="s">
        <v>42</v>
      </c>
      <c r="B29" s="1" t="s">
        <v>1</v>
      </c>
      <c r="C29" s="1" t="s">
        <v>2</v>
      </c>
      <c r="D29" s="1" t="s">
        <v>3</v>
      </c>
      <c r="E29" s="3" t="s">
        <v>4</v>
      </c>
      <c r="F29" s="1" t="s">
        <v>3</v>
      </c>
      <c r="G29" s="2"/>
    </row>
    <row r="30" spans="1:7" x14ac:dyDescent="0.3">
      <c r="A30" s="2"/>
      <c r="B30" s="2" t="s">
        <v>43</v>
      </c>
      <c r="C30" s="2" t="s">
        <v>44</v>
      </c>
      <c r="D30" s="2">
        <f t="shared" ref="D30:D31" si="3">$F$1*F30</f>
        <v>30672.000000000004</v>
      </c>
      <c r="E30" s="4">
        <v>16590</v>
      </c>
      <c r="F30" s="2">
        <v>22720</v>
      </c>
      <c r="G30" s="2"/>
    </row>
    <row r="31" spans="1:7" x14ac:dyDescent="0.3">
      <c r="A31" s="2"/>
      <c r="B31" s="2" t="s">
        <v>45</v>
      </c>
      <c r="C31" s="2" t="s">
        <v>46</v>
      </c>
      <c r="D31" s="2">
        <f t="shared" si="3"/>
        <v>61344.000000000007</v>
      </c>
      <c r="E31" s="4">
        <v>33170</v>
      </c>
      <c r="F31" s="2">
        <v>45440</v>
      </c>
      <c r="G31" s="2"/>
    </row>
    <row r="32" spans="1:7" x14ac:dyDescent="0.3">
      <c r="A32" s="2"/>
      <c r="B32" s="2"/>
      <c r="C32" s="2"/>
      <c r="D32" s="2"/>
      <c r="E32" s="4"/>
      <c r="F32" s="2"/>
      <c r="G32" s="2"/>
    </row>
    <row r="33" spans="1:7" x14ac:dyDescent="0.3">
      <c r="A33" s="1" t="s">
        <v>47</v>
      </c>
      <c r="B33" s="1" t="s">
        <v>1</v>
      </c>
      <c r="C33" s="1" t="s">
        <v>2</v>
      </c>
      <c r="D33" s="1" t="s">
        <v>3</v>
      </c>
      <c r="E33" s="3" t="s">
        <v>4</v>
      </c>
      <c r="F33" s="1" t="s">
        <v>3</v>
      </c>
      <c r="G33" s="2"/>
    </row>
    <row r="34" spans="1:7" x14ac:dyDescent="0.3">
      <c r="A34" s="2"/>
      <c r="B34" s="2" t="s">
        <v>54</v>
      </c>
      <c r="C34" s="2"/>
      <c r="D34" s="2">
        <f t="shared" ref="D34:D39" si="4">$F$1*F34</f>
        <v>37408.5</v>
      </c>
      <c r="E34" s="4">
        <v>20230</v>
      </c>
      <c r="F34" s="2">
        <v>27710</v>
      </c>
      <c r="G34" s="2"/>
    </row>
    <row r="35" spans="1:7" x14ac:dyDescent="0.3">
      <c r="A35" s="2"/>
      <c r="B35" s="2" t="s">
        <v>55</v>
      </c>
      <c r="C35" s="2" t="s">
        <v>56</v>
      </c>
      <c r="D35" s="2">
        <f t="shared" si="4"/>
        <v>56106.000000000007</v>
      </c>
      <c r="E35" s="4">
        <v>30340</v>
      </c>
      <c r="F35" s="2">
        <v>41560</v>
      </c>
      <c r="G35" s="2"/>
    </row>
    <row r="36" spans="1:7" x14ac:dyDescent="0.3">
      <c r="A36" s="2"/>
      <c r="B36" s="2" t="s">
        <v>48</v>
      </c>
      <c r="C36" s="2"/>
      <c r="D36" s="2">
        <f t="shared" si="4"/>
        <v>76680</v>
      </c>
      <c r="E36" s="4">
        <v>41470</v>
      </c>
      <c r="F36" s="2">
        <v>56800</v>
      </c>
      <c r="G36" s="2"/>
    </row>
    <row r="37" spans="1:7" x14ac:dyDescent="0.3">
      <c r="A37" s="2"/>
      <c r="B37" s="2" t="s">
        <v>49</v>
      </c>
      <c r="C37" s="2"/>
      <c r="D37" s="2">
        <f t="shared" si="4"/>
        <v>24543</v>
      </c>
      <c r="E37" s="4">
        <v>13270</v>
      </c>
      <c r="F37" s="2">
        <v>18180</v>
      </c>
      <c r="G37" s="2"/>
    </row>
    <row r="38" spans="1:7" x14ac:dyDescent="0.3">
      <c r="A38" s="2"/>
      <c r="B38" s="2" t="s">
        <v>63</v>
      </c>
      <c r="C38" s="2" t="s">
        <v>64</v>
      </c>
      <c r="D38" s="2">
        <f t="shared" si="4"/>
        <v>61344.000000000007</v>
      </c>
      <c r="E38" s="4">
        <v>33170</v>
      </c>
      <c r="F38" s="2">
        <v>45440</v>
      </c>
      <c r="G38" s="2"/>
    </row>
    <row r="39" spans="1:7" x14ac:dyDescent="0.3">
      <c r="A39" s="2"/>
      <c r="B39" s="2" t="s">
        <v>65</v>
      </c>
      <c r="C39" s="2" t="s">
        <v>66</v>
      </c>
      <c r="D39" s="2">
        <f t="shared" si="4"/>
        <v>86332.5</v>
      </c>
      <c r="E39" s="4">
        <v>46690</v>
      </c>
      <c r="F39" s="2">
        <v>63950</v>
      </c>
      <c r="G39" s="2"/>
    </row>
    <row r="40" spans="1:7" x14ac:dyDescent="0.3">
      <c r="A40" s="2"/>
      <c r="B40" s="2"/>
      <c r="C40" s="2"/>
      <c r="D40" s="2"/>
      <c r="E40" s="4"/>
      <c r="F40" s="2"/>
      <c r="G40" s="2"/>
    </row>
    <row r="41" spans="1:7" x14ac:dyDescent="0.3">
      <c r="A41" s="1" t="s">
        <v>67</v>
      </c>
      <c r="B41" s="1" t="s">
        <v>1</v>
      </c>
      <c r="C41" s="1" t="s">
        <v>2</v>
      </c>
      <c r="D41" s="1" t="s">
        <v>3</v>
      </c>
      <c r="E41" s="3" t="s">
        <v>4</v>
      </c>
      <c r="F41" s="1" t="s">
        <v>3</v>
      </c>
      <c r="G41" s="2"/>
    </row>
    <row r="42" spans="1:7" x14ac:dyDescent="0.3">
      <c r="A42" s="2"/>
      <c r="B42" s="2" t="s">
        <v>57</v>
      </c>
      <c r="C42" s="2"/>
      <c r="D42" s="2">
        <f t="shared" ref="D42:D51" si="5">$F$1*F42</f>
        <v>24543</v>
      </c>
      <c r="E42" s="4">
        <v>13270</v>
      </c>
      <c r="F42" s="2">
        <v>18180</v>
      </c>
      <c r="G42" s="2"/>
    </row>
    <row r="43" spans="1:7" x14ac:dyDescent="0.3">
      <c r="A43" s="2"/>
      <c r="B43" s="2" t="s">
        <v>58</v>
      </c>
      <c r="C43" s="2"/>
      <c r="D43" s="2">
        <f t="shared" si="5"/>
        <v>144173.25</v>
      </c>
      <c r="E43" s="4">
        <v>79815</v>
      </c>
      <c r="F43" s="2">
        <v>106795</v>
      </c>
      <c r="G43" s="2"/>
    </row>
    <row r="44" spans="1:7" x14ac:dyDescent="0.3">
      <c r="A44" s="2"/>
      <c r="B44" s="2" t="s">
        <v>59</v>
      </c>
      <c r="C44" s="2" t="s">
        <v>62</v>
      </c>
      <c r="D44" s="2">
        <f t="shared" si="5"/>
        <v>102825.45000000001</v>
      </c>
      <c r="E44" s="4">
        <v>56925</v>
      </c>
      <c r="F44" s="2">
        <v>76167</v>
      </c>
      <c r="G44" s="2"/>
    </row>
    <row r="45" spans="1:7" x14ac:dyDescent="0.3">
      <c r="A45" s="2"/>
      <c r="B45" s="2" t="s">
        <v>60</v>
      </c>
      <c r="C45" s="2" t="s">
        <v>62</v>
      </c>
      <c r="D45" s="2">
        <f t="shared" si="5"/>
        <v>116970.75000000001</v>
      </c>
      <c r="E45" s="4">
        <v>58052</v>
      </c>
      <c r="F45" s="2">
        <v>86645</v>
      </c>
      <c r="G45" s="2"/>
    </row>
    <row r="46" spans="1:7" x14ac:dyDescent="0.3">
      <c r="A46" s="2"/>
      <c r="B46" s="2" t="s">
        <v>61</v>
      </c>
      <c r="C46" s="2" t="s">
        <v>62</v>
      </c>
      <c r="D46" s="2">
        <f t="shared" si="5"/>
        <v>135468.45000000001</v>
      </c>
      <c r="E46" s="4">
        <v>74996</v>
      </c>
      <c r="F46" s="2">
        <v>100347</v>
      </c>
      <c r="G46" s="2"/>
    </row>
    <row r="47" spans="1:7" x14ac:dyDescent="0.3">
      <c r="A47" s="2"/>
      <c r="B47" s="2" t="s">
        <v>68</v>
      </c>
      <c r="C47" s="2" t="s">
        <v>70</v>
      </c>
      <c r="D47" s="2">
        <f t="shared" si="5"/>
        <v>30510.000000000004</v>
      </c>
      <c r="E47" s="4">
        <v>16950</v>
      </c>
      <c r="F47" s="2">
        <v>22600</v>
      </c>
      <c r="G47" s="2"/>
    </row>
    <row r="48" spans="1:7" x14ac:dyDescent="0.3">
      <c r="A48" s="2"/>
      <c r="B48" s="2" t="s">
        <v>69</v>
      </c>
      <c r="C48" s="2" t="s">
        <v>71</v>
      </c>
      <c r="D48" s="2">
        <f t="shared" si="5"/>
        <v>35100</v>
      </c>
      <c r="E48" s="4">
        <v>19500</v>
      </c>
      <c r="F48" s="2">
        <v>26000</v>
      </c>
      <c r="G48" s="2"/>
    </row>
    <row r="49" spans="1:7" x14ac:dyDescent="0.3">
      <c r="A49" s="2"/>
      <c r="B49" s="2" t="s">
        <v>72</v>
      </c>
      <c r="C49" s="2" t="s">
        <v>73</v>
      </c>
      <c r="D49" s="2">
        <f t="shared" si="5"/>
        <v>32535.000000000004</v>
      </c>
      <c r="E49" s="4">
        <v>18075</v>
      </c>
      <c r="F49" s="2">
        <v>24100</v>
      </c>
      <c r="G49" s="2"/>
    </row>
    <row r="50" spans="1:7" x14ac:dyDescent="0.3">
      <c r="A50" s="2"/>
      <c r="B50" s="2" t="s">
        <v>74</v>
      </c>
      <c r="C50" s="2" t="s">
        <v>75</v>
      </c>
      <c r="D50" s="2">
        <f t="shared" si="5"/>
        <v>21465</v>
      </c>
      <c r="E50" s="4">
        <v>11610</v>
      </c>
      <c r="F50" s="2">
        <v>15900</v>
      </c>
      <c r="G50" s="2"/>
    </row>
    <row r="51" spans="1:7" x14ac:dyDescent="0.3">
      <c r="A51" s="2"/>
      <c r="B51" s="2" t="s">
        <v>76</v>
      </c>
      <c r="C51" s="2" t="s">
        <v>77</v>
      </c>
      <c r="D51" s="2">
        <f t="shared" si="5"/>
        <v>36801</v>
      </c>
      <c r="E51" s="4">
        <v>19900</v>
      </c>
      <c r="F51" s="2">
        <v>27260</v>
      </c>
      <c r="G51" s="2"/>
    </row>
  </sheetData>
  <sheetProtection algorithmName="SHA-512" hashValue="3d3jltoiZZCMUOlkTYzy6mUt2DUDqXbPIhVoUb5VaRTvzJWghyIIsix6fGrqSRxQjK7NKIooQkDCh6qEbdtkAg==" saltValue="MgWEfsCxMgKdwRAMjHvqNA==" spinCount="100000" sheet="1" objects="1" scenarios="1"/>
  <mergeCells count="1">
    <mergeCell ref="C6:C7"/>
  </mergeCells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2023-04-08T08:23:36Z</dcterms:created>
  <dcterms:modified xsi:type="dcterms:W3CDTF">2024-09-02T14:18:58Z</dcterms:modified>
</cp:coreProperties>
</file>